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Blank worksheet" sheetId="2" state="visible" r:id="rId2"/>
    <sheet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%"/>
  </numFmts>
  <fonts count="8">
    <font>
      <name val="Calibri"/>
      <family val="2"/>
      <color theme="1"/>
      <sz val="11"/>
      <scheme val="minor"/>
    </font>
    <font>
      <i val="1"/>
      <color rgb="005A6470"/>
      <sz val="9"/>
    </font>
    <font>
      <b val="1"/>
      <color rgb="001F3A5F"/>
      <sz val="16"/>
    </font>
    <font>
      <b val="1"/>
      <color rgb="001F3A5F"/>
      <sz val="12"/>
    </font>
    <font>
      <i val="1"/>
      <color rgb="005A6470"/>
      <sz val="10"/>
    </font>
    <font>
      <b val="1"/>
    </font>
    <font>
      <b val="1"/>
      <color rgb="00FFFFFF"/>
    </font>
    <font>
      <color rgb="005A6470"/>
      <sz val="9"/>
    </font>
  </fonts>
  <fills count="6">
    <fill>
      <patternFill/>
    </fill>
    <fill>
      <patternFill patternType="gray125"/>
    </fill>
    <fill>
      <patternFill patternType="solid">
        <fgColor rgb="00FFF6DC"/>
      </patternFill>
    </fill>
    <fill>
      <patternFill patternType="solid">
        <fgColor rgb="001F3A5F"/>
      </patternFill>
    </fill>
    <fill>
      <patternFill patternType="solid">
        <fgColor rgb="00EEF3F8"/>
      </patternFill>
    </fill>
    <fill>
      <patternFill patternType="solid">
        <fgColor rgb="00DCE6F0"/>
      </patternFill>
    </fill>
  </fills>
  <borders count="2">
    <border>
      <left/>
      <right/>
      <top/>
      <bottom/>
      <diagonal/>
    </border>
    <border>
      <left style="thin">
        <color rgb="00C9D3DE"/>
      </left>
      <right style="thin">
        <color rgb="00C9D3DE"/>
      </right>
      <top style="thin">
        <color rgb="00C9D3DE"/>
      </top>
      <bottom style="thin">
        <color rgb="00C9D3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0" fillId="2" borderId="0" pivotButton="0" quotePrefix="0" xfId="0"/>
    <xf numFmtId="0" fontId="6" fillId="3" borderId="1" pivotButton="0" quotePrefix="0" xfId="0"/>
    <xf numFmtId="0" fontId="0" fillId="0" borderId="1" pivotButton="0" quotePrefix="0" xfId="0"/>
    <xf numFmtId="164" fontId="0" fillId="2" borderId="1" pivotButton="0" quotePrefix="0" xfId="0"/>
    <xf numFmtId="165" fontId="0" fillId="4" borderId="1" pivotButton="0" quotePrefix="0" xfId="0"/>
    <xf numFmtId="0" fontId="0" fillId="2" borderId="1" pivotButton="0" quotePrefix="0" xfId="0"/>
    <xf numFmtId="164" fontId="5" fillId="5" borderId="1" pivotButton="0" quotePrefix="0" xfId="0"/>
    <xf numFmtId="164" fontId="0" fillId="5" borderId="1" pivotButton="0" quotePrefix="0" xfId="0"/>
    <xf numFmtId="0" fontId="5" fillId="4" borderId="0" pivotButton="0" quotePrefix="0" xfId="0"/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Sources and Uses Worksheet: Instructions</t>
        </is>
      </c>
    </row>
    <row r="5">
      <c r="A5" s="3" t="inlineStr">
        <is>
          <t>What this is:</t>
        </is>
      </c>
    </row>
    <row r="6">
      <c r="A6" s="4" t="inlineStr">
        <is>
          <t>A one-page summary of a project: every dollar it costs (uses) and every dollar paying for it (sources). Lenders often build one of these for bigger requests like a building purchase, an expansion, or buying a business. Having your own ready makes the conversation faster.</t>
        </is>
      </c>
    </row>
    <row r="7">
      <c r="A7" s="4" t="inlineStr"/>
    </row>
    <row r="8">
      <c r="A8" s="3" t="inlineStr">
        <is>
          <t>How to use it (3 steps):</t>
        </is>
      </c>
    </row>
    <row r="9">
      <c r="A9" s="4" t="inlineStr">
        <is>
          <t>1. List every cost in the Uses section. Get quotes where you can, and include closing costs and a contingency.</t>
        </is>
      </c>
    </row>
    <row r="10">
      <c r="A10" s="4" t="inlineStr">
        <is>
          <t>2. List where the money will come from in the Sources section: loans, seller financing, and your own cash.</t>
        </is>
      </c>
    </row>
    <row r="11">
      <c r="A11" s="4" t="inlineStr">
        <is>
          <t>3. Check the Status line. 'Balanced' means sources equal uses. A 'Gap' means you need more funding or a smaller project.</t>
        </is>
      </c>
    </row>
    <row r="12">
      <c r="A12" s="4" t="inlineStr"/>
    </row>
    <row r="13">
      <c r="A13" s="3" t="inlineStr">
        <is>
          <t>Tips:</t>
        </is>
      </c>
    </row>
    <row r="14">
      <c r="A14" s="4" t="inlineStr">
        <is>
          <t>Ask your lender what fees to expect and add them as a use. Some fees can be financed; ask.</t>
        </is>
      </c>
    </row>
    <row r="15">
      <c r="A15" s="4" t="inlineStr">
        <is>
          <t>Show where your own cash is coming from. Lenders usually want to see statements.</t>
        </is>
      </c>
    </row>
    <row r="16">
      <c r="A16" s="4" t="inlineStr">
        <is>
          <t>Keep the notes column honest: where each number came from (quote, estimate, contract).</t>
        </is>
      </c>
    </row>
    <row r="17">
      <c r="A17" s="4" t="inlineStr"/>
    </row>
    <row r="18">
      <c r="A18" s="4" t="inlineStr">
        <is>
          <t>Educational use only, not an offer of credit. Program structures and requirements change; confirm with your lender and at SBA.gov.</t>
        </is>
      </c>
    </row>
  </sheetData>
  <pageMargins left="0.75" right="0.75" top="1" bottom="1" header="0.5" footer="0.5"/>
  <pageSetup orientation="portrait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14" customWidth="1" min="3" max="3"/>
    <col width="50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Sources and Uses Worksheet</t>
        </is>
      </c>
    </row>
    <row r="3">
      <c r="A3" s="5" t="inlineStr">
        <is>
          <t>Uses = where the money goes. Sources = where the money comes from. They should match.</t>
        </is>
      </c>
    </row>
    <row r="4">
      <c r="A4" s="6" t="inlineStr">
        <is>
          <t>Project name:</t>
        </is>
      </c>
      <c r="B4" s="7" t="inlineStr"/>
    </row>
    <row r="6">
      <c r="A6" s="8" t="inlineStr">
        <is>
          <t>USES (where the money goes)</t>
        </is>
      </c>
      <c r="B6" s="8" t="inlineStr">
        <is>
          <t>Amount</t>
        </is>
      </c>
      <c r="C6" s="8" t="inlineStr">
        <is>
          <t>% of total</t>
        </is>
      </c>
      <c r="D6" s="8" t="inlineStr">
        <is>
          <t>Notes</t>
        </is>
      </c>
    </row>
    <row r="7">
      <c r="A7" s="9" t="inlineStr">
        <is>
          <t>Purchase price: real estate</t>
        </is>
      </c>
      <c r="B7" s="10" t="n">
        <v>0</v>
      </c>
      <c r="C7" s="11">
        <f>IF($B$17=0,0,B7/$B$17)</f>
        <v/>
      </c>
      <c r="D7" s="12" t="n"/>
    </row>
    <row r="8">
      <c r="A8" s="9" t="inlineStr">
        <is>
          <t>Purchase price: business (goodwill, assets)</t>
        </is>
      </c>
      <c r="B8" s="10" t="n">
        <v>0</v>
      </c>
      <c r="C8" s="11">
        <f>IF($B$17=0,0,B8/$B$17)</f>
        <v/>
      </c>
      <c r="D8" s="12" t="n"/>
    </row>
    <row r="9">
      <c r="A9" s="9" t="inlineStr">
        <is>
          <t>Equipment</t>
        </is>
      </c>
      <c r="B9" s="10" t="n">
        <v>0</v>
      </c>
      <c r="C9" s="11">
        <f>IF($B$17=0,0,B9/$B$17)</f>
        <v/>
      </c>
      <c r="D9" s="12" t="n"/>
    </row>
    <row r="10">
      <c r="A10" s="9" t="inlineStr">
        <is>
          <t>Construction or renovation</t>
        </is>
      </c>
      <c r="B10" s="10" t="n">
        <v>0</v>
      </c>
      <c r="C10" s="11">
        <f>IF($B$17=0,0,B10/$B$17)</f>
        <v/>
      </c>
      <c r="D10" s="12" t="n"/>
    </row>
    <row r="11">
      <c r="A11" s="9" t="inlineStr">
        <is>
          <t>Inventory</t>
        </is>
      </c>
      <c r="B11" s="10" t="n">
        <v>0</v>
      </c>
      <c r="C11" s="11">
        <f>IF($B$17=0,0,B11/$B$17)</f>
        <v/>
      </c>
      <c r="D11" s="12" t="n"/>
    </row>
    <row r="12">
      <c r="A12" s="9" t="inlineStr">
        <is>
          <t>Working capital</t>
        </is>
      </c>
      <c r="B12" s="10" t="n">
        <v>0</v>
      </c>
      <c r="C12" s="11">
        <f>IF($B$17=0,0,B12/$B$17)</f>
        <v/>
      </c>
      <c r="D12" s="12" t="n"/>
    </row>
    <row r="13">
      <c r="A13" s="9" t="inlineStr">
        <is>
          <t>Closing costs (legal, title, appraisal, environmental)</t>
        </is>
      </c>
      <c r="B13" s="10" t="n">
        <v>0</v>
      </c>
      <c r="C13" s="11">
        <f>IF($B$17=0,0,B13/$B$17)</f>
        <v/>
      </c>
      <c r="D13" s="12" t="n"/>
    </row>
    <row r="14">
      <c r="A14" s="9" t="inlineStr">
        <is>
          <t>Loan fees (enter what your lender quotes)</t>
        </is>
      </c>
      <c r="B14" s="10" t="n">
        <v>0</v>
      </c>
      <c r="C14" s="11">
        <f>IF($B$17=0,0,B14/$B$17)</f>
        <v/>
      </c>
      <c r="D14" s="12" t="n"/>
    </row>
    <row r="15">
      <c r="A15" s="9" t="inlineStr">
        <is>
          <t>Contingency (cushion for surprises)</t>
        </is>
      </c>
      <c r="B15" s="10" t="n">
        <v>0</v>
      </c>
      <c r="C15" s="11">
        <f>IF($B$17=0,0,B15/$B$17)</f>
        <v/>
      </c>
      <c r="D15" s="12" t="n"/>
    </row>
    <row r="16">
      <c r="A16" s="9" t="inlineStr">
        <is>
          <t>Other</t>
        </is>
      </c>
      <c r="B16" s="10" t="n">
        <v>0</v>
      </c>
      <c r="C16" s="11">
        <f>IF($B$17=0,0,B16/$B$17)</f>
        <v/>
      </c>
      <c r="D16" s="12" t="n"/>
    </row>
    <row r="17">
      <c r="A17" s="6" t="inlineStr">
        <is>
          <t>Total uses</t>
        </is>
      </c>
      <c r="B17" s="13">
        <f>SUM(B7:B16)</f>
        <v/>
      </c>
    </row>
    <row r="19">
      <c r="A19" s="8" t="inlineStr">
        <is>
          <t>SOURCES (where the money comes from)</t>
        </is>
      </c>
      <c r="B19" s="8" t="inlineStr">
        <is>
          <t>Amount</t>
        </is>
      </c>
      <c r="C19" s="8" t="inlineStr">
        <is>
          <t>% of total</t>
        </is>
      </c>
      <c r="D19" s="8" t="inlineStr">
        <is>
          <t>Notes</t>
        </is>
      </c>
    </row>
    <row r="20">
      <c r="A20" s="9" t="inlineStr">
        <is>
          <t>Senior bank loan</t>
        </is>
      </c>
      <c r="B20" s="10" t="n">
        <v>0</v>
      </c>
      <c r="C20" s="11">
        <f>IF($B$26=0,0,B20/$B$26)</f>
        <v/>
      </c>
      <c r="D20" s="12" t="n"/>
    </row>
    <row r="21">
      <c r="A21" s="9" t="inlineStr">
        <is>
          <t>SBA-guaranteed loan or CDC (504) portion</t>
        </is>
      </c>
      <c r="B21" s="10" t="n">
        <v>0</v>
      </c>
      <c r="C21" s="11">
        <f>IF($B$26=0,0,B21/$B$26)</f>
        <v/>
      </c>
      <c r="D21" s="12" t="n"/>
    </row>
    <row r="22">
      <c r="A22" s="9" t="inlineStr">
        <is>
          <t>Seller note</t>
        </is>
      </c>
      <c r="B22" s="10" t="n">
        <v>0</v>
      </c>
      <c r="C22" s="11">
        <f>IF($B$26=0,0,B22/$B$26)</f>
        <v/>
      </c>
      <c r="D22" s="12" t="n"/>
    </row>
    <row r="23">
      <c r="A23" s="9" t="inlineStr">
        <is>
          <t>Owner cash (equity injection)</t>
        </is>
      </c>
      <c r="B23" s="10" t="n">
        <v>0</v>
      </c>
      <c r="C23" s="11">
        <f>IF($B$26=0,0,B23/$B$26)</f>
        <v/>
      </c>
      <c r="D23" s="12" t="n"/>
    </row>
    <row r="24">
      <c r="A24" s="9" t="inlineStr">
        <is>
          <t>Other investor equity</t>
        </is>
      </c>
      <c r="B24" s="10" t="n">
        <v>0</v>
      </c>
      <c r="C24" s="11">
        <f>IF($B$26=0,0,B24/$B$26)</f>
        <v/>
      </c>
      <c r="D24" s="12" t="n"/>
    </row>
    <row r="25">
      <c r="A25" s="9" t="inlineStr">
        <is>
          <t>Other</t>
        </is>
      </c>
      <c r="B25" s="10" t="n">
        <v>0</v>
      </c>
      <c r="C25" s="11">
        <f>IF($B$26=0,0,B25/$B$26)</f>
        <v/>
      </c>
      <c r="D25" s="12" t="n"/>
    </row>
    <row r="26">
      <c r="A26" s="6" t="inlineStr">
        <is>
          <t>Total sources</t>
        </is>
      </c>
      <c r="B26" s="13">
        <f>SUM(B20:B25)</f>
        <v/>
      </c>
    </row>
    <row r="28">
      <c r="A28" s="6" t="inlineStr">
        <is>
          <t>Check: sources minus uses</t>
        </is>
      </c>
      <c r="B28" s="14">
        <f>B26-B17</f>
        <v/>
      </c>
    </row>
    <row r="29">
      <c r="A29" s="6" t="inlineStr">
        <is>
          <t>Status</t>
        </is>
      </c>
      <c r="B29" s="15">
        <f>IF(AND(B17=0,B26=0),"Enter your numbers",IF(ROUND(B28,0)=0,"Balanced",IF(B28&lt;0,"Gap: you still need "&amp;TEXT(-B28,"$#,##0"),"Extra: sources exceed uses by "&amp;TEXT(B28,"$#,##0"))))</f>
        <v/>
      </c>
    </row>
    <row r="30">
      <c r="A30" s="6" t="inlineStr">
        <is>
          <t>Owner cash as a share of total project cost</t>
        </is>
      </c>
      <c r="B30" s="11">
        <f>IF(B17=0,0,B23/B17)</f>
        <v/>
      </c>
      <c r="D30" s="16" t="inlineStr">
        <is>
          <t>Lenders look at how much of your own money is in the deal. Required amounts vary by lender and loan program.</t>
        </is>
      </c>
    </row>
    <row r="32" ht="30" customHeight="1">
      <c r="A32" s="4" t="inlineStr">
        <is>
          <t>Tip: if the Status shows a gap, you need another source of funds or a smaller project. Educational use only, not an offer of credit.</t>
        </is>
      </c>
    </row>
    <row r="33"/>
    <row r="34"/>
  </sheetData>
  <mergeCells count="3">
    <mergeCell ref="B29:D29"/>
    <mergeCell ref="A32:D34"/>
    <mergeCell ref="B4:D4"/>
  </mergeCells>
  <conditionalFormatting sqref="B29">
    <cfRule type="expression" priority="1" dxfId="0">
      <formula>LEFT(B29,3)="Gap"</formula>
    </cfRule>
    <cfRule type="expression" priority="2" dxfId="1">
      <formula>B29="Balanced"</formula>
    </cfRule>
  </conditionalFormatting>
  <pageMargins left="0.75" right="0.75" top="1" bottom="1" header="0.5" footer="0.5"/>
  <pageSetup orientation="portrait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14" customWidth="1" min="3" max="3"/>
    <col width="50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Sources and Uses Worksheet: EXAMPLE (fictional, sample data only)</t>
        </is>
      </c>
    </row>
    <row r="3">
      <c r="A3" s="5" t="inlineStr">
        <is>
          <t>Uses = where the money goes. Sources = where the money comes from. They should match.</t>
        </is>
      </c>
    </row>
    <row r="4">
      <c r="A4" s="6" t="inlineStr">
        <is>
          <t>Project name:</t>
        </is>
      </c>
      <c r="B4" s="7" t="inlineStr">
        <is>
          <t>Dental practice buys its building (fictional example)</t>
        </is>
      </c>
    </row>
    <row r="6">
      <c r="A6" s="8" t="inlineStr">
        <is>
          <t>USES (where the money goes)</t>
        </is>
      </c>
      <c r="B6" s="8" t="inlineStr">
        <is>
          <t>Amount</t>
        </is>
      </c>
      <c r="C6" s="8" t="inlineStr">
        <is>
          <t>% of total</t>
        </is>
      </c>
      <c r="D6" s="8" t="inlineStr">
        <is>
          <t>Notes</t>
        </is>
      </c>
    </row>
    <row r="7">
      <c r="A7" s="9" t="inlineStr">
        <is>
          <t>Purchase price: real estate</t>
        </is>
      </c>
      <c r="B7" s="10" t="n">
        <v>1200000</v>
      </c>
      <c r="C7" s="11">
        <f>IF($B$17=0,0,B7/$B$17)</f>
        <v/>
      </c>
      <c r="D7" s="12" t="n"/>
    </row>
    <row r="8">
      <c r="A8" s="9" t="inlineStr">
        <is>
          <t>Purchase price: business (goodwill, assets)</t>
        </is>
      </c>
      <c r="B8" s="10" t="n">
        <v>0</v>
      </c>
      <c r="C8" s="11">
        <f>IF($B$17=0,0,B8/$B$17)</f>
        <v/>
      </c>
      <c r="D8" s="12" t="n"/>
    </row>
    <row r="9">
      <c r="A9" s="9" t="inlineStr">
        <is>
          <t>Equipment</t>
        </is>
      </c>
      <c r="B9" s="10" t="n">
        <v>0</v>
      </c>
      <c r="C9" s="11">
        <f>IF($B$17=0,0,B9/$B$17)</f>
        <v/>
      </c>
      <c r="D9" s="12" t="n"/>
    </row>
    <row r="10">
      <c r="A10" s="9" t="inlineStr">
        <is>
          <t>Construction or renovation</t>
        </is>
      </c>
      <c r="B10" s="10" t="n">
        <v>150000</v>
      </c>
      <c r="C10" s="11">
        <f>IF($B$17=0,0,B10/$B$17)</f>
        <v/>
      </c>
      <c r="D10" s="12" t="n"/>
    </row>
    <row r="11">
      <c r="A11" s="9" t="inlineStr">
        <is>
          <t>Inventory</t>
        </is>
      </c>
      <c r="B11" s="10" t="n">
        <v>0</v>
      </c>
      <c r="C11" s="11">
        <f>IF($B$17=0,0,B11/$B$17)</f>
        <v/>
      </c>
      <c r="D11" s="12" t="n"/>
    </row>
    <row r="12">
      <c r="A12" s="9" t="inlineStr">
        <is>
          <t>Working capital</t>
        </is>
      </c>
      <c r="B12" s="10" t="n">
        <v>0</v>
      </c>
      <c r="C12" s="11">
        <f>IF($B$17=0,0,B12/$B$17)</f>
        <v/>
      </c>
      <c r="D12" s="12" t="n"/>
    </row>
    <row r="13">
      <c r="A13" s="9" t="inlineStr">
        <is>
          <t>Closing costs (legal, title, appraisal, environmental)</t>
        </is>
      </c>
      <c r="B13" s="10" t="n">
        <v>30000</v>
      </c>
      <c r="C13" s="11">
        <f>IF($B$17=0,0,B13/$B$17)</f>
        <v/>
      </c>
      <c r="D13" s="12" t="n"/>
    </row>
    <row r="14">
      <c r="A14" s="9" t="inlineStr">
        <is>
          <t>Loan fees (enter what your lender quotes)</t>
        </is>
      </c>
      <c r="B14" s="10" t="n">
        <v>0</v>
      </c>
      <c r="C14" s="11">
        <f>IF($B$17=0,0,B14/$B$17)</f>
        <v/>
      </c>
      <c r="D14" s="12" t="n"/>
    </row>
    <row r="15">
      <c r="A15" s="9" t="inlineStr">
        <is>
          <t>Contingency (cushion for surprises)</t>
        </is>
      </c>
      <c r="B15" s="10" t="n">
        <v>0</v>
      </c>
      <c r="C15" s="11">
        <f>IF($B$17=0,0,B15/$B$17)</f>
        <v/>
      </c>
      <c r="D15" s="12" t="n"/>
    </row>
    <row r="16">
      <c r="A16" s="9" t="inlineStr">
        <is>
          <t>Other</t>
        </is>
      </c>
      <c r="B16" s="10" t="n">
        <v>0</v>
      </c>
      <c r="C16" s="11">
        <f>IF($B$17=0,0,B16/$B$17)</f>
        <v/>
      </c>
      <c r="D16" s="12" t="n"/>
    </row>
    <row r="17">
      <c r="A17" s="6" t="inlineStr">
        <is>
          <t>Total uses</t>
        </is>
      </c>
      <c r="B17" s="13">
        <f>SUM(B7:B16)</f>
        <v/>
      </c>
    </row>
    <row r="19">
      <c r="A19" s="8" t="inlineStr">
        <is>
          <t>SOURCES (where the money comes from)</t>
        </is>
      </c>
      <c r="B19" s="8" t="inlineStr">
        <is>
          <t>Amount</t>
        </is>
      </c>
      <c r="C19" s="8" t="inlineStr">
        <is>
          <t>% of total</t>
        </is>
      </c>
      <c r="D19" s="8" t="inlineStr">
        <is>
          <t>Notes</t>
        </is>
      </c>
    </row>
    <row r="20">
      <c r="A20" s="9" t="inlineStr">
        <is>
          <t>Senior bank loan</t>
        </is>
      </c>
      <c r="B20" s="10" t="n">
        <v>690000</v>
      </c>
      <c r="C20" s="11">
        <f>IF($B$26=0,0,B20/$B$26)</f>
        <v/>
      </c>
      <c r="D20" s="12" t="n"/>
    </row>
    <row r="21">
      <c r="A21" s="9" t="inlineStr">
        <is>
          <t>SBA-guaranteed loan or CDC (504) portion</t>
        </is>
      </c>
      <c r="B21" s="10" t="n">
        <v>552000</v>
      </c>
      <c r="C21" s="11">
        <f>IF($B$26=0,0,B21/$B$26)</f>
        <v/>
      </c>
      <c r="D21" s="12" t="n"/>
    </row>
    <row r="22">
      <c r="A22" s="9" t="inlineStr">
        <is>
          <t>Seller note</t>
        </is>
      </c>
      <c r="B22" s="10" t="n">
        <v>0</v>
      </c>
      <c r="C22" s="11">
        <f>IF($B$26=0,0,B22/$B$26)</f>
        <v/>
      </c>
      <c r="D22" s="12" t="n"/>
    </row>
    <row r="23">
      <c r="A23" s="9" t="inlineStr">
        <is>
          <t>Owner cash (equity injection)</t>
        </is>
      </c>
      <c r="B23" s="10" t="n">
        <v>138000</v>
      </c>
      <c r="C23" s="11">
        <f>IF($B$26=0,0,B23/$B$26)</f>
        <v/>
      </c>
      <c r="D23" s="12" t="n"/>
    </row>
    <row r="24">
      <c r="A24" s="9" t="inlineStr">
        <is>
          <t>Other investor equity</t>
        </is>
      </c>
      <c r="B24" s="10" t="n">
        <v>0</v>
      </c>
      <c r="C24" s="11">
        <f>IF($B$26=0,0,B24/$B$26)</f>
        <v/>
      </c>
      <c r="D24" s="12" t="n"/>
    </row>
    <row r="25">
      <c r="A25" s="9" t="inlineStr">
        <is>
          <t>Other</t>
        </is>
      </c>
      <c r="B25" s="10" t="n">
        <v>0</v>
      </c>
      <c r="C25" s="11">
        <f>IF($B$26=0,0,B25/$B$26)</f>
        <v/>
      </c>
      <c r="D25" s="12" t="n"/>
    </row>
    <row r="26">
      <c r="A26" s="6" t="inlineStr">
        <is>
          <t>Total sources</t>
        </is>
      </c>
      <c r="B26" s="13">
        <f>SUM(B20:B25)</f>
        <v/>
      </c>
    </row>
    <row r="28">
      <c r="A28" s="6" t="inlineStr">
        <is>
          <t>Check: sources minus uses</t>
        </is>
      </c>
      <c r="B28" s="14">
        <f>B26-B17</f>
        <v/>
      </c>
    </row>
    <row r="29">
      <c r="A29" s="6" t="inlineStr">
        <is>
          <t>Status</t>
        </is>
      </c>
      <c r="B29" s="15">
        <f>IF(AND(B17=0,B26=0),"Enter your numbers",IF(ROUND(B28,0)=0,"Balanced",IF(B28&lt;0,"Gap: you still need "&amp;TEXT(-B28,"$#,##0"),"Extra: sources exceed uses by "&amp;TEXT(B28,"$#,##0"))))</f>
        <v/>
      </c>
    </row>
    <row r="30">
      <c r="A30" s="6" t="inlineStr">
        <is>
          <t>Owner cash as a share of total project cost</t>
        </is>
      </c>
      <c r="B30" s="11">
        <f>IF(B17=0,0,B23/B17)</f>
        <v/>
      </c>
      <c r="D30" s="16" t="inlineStr">
        <is>
          <t>Lenders look at how much of your own money is in the deal. Required amounts vary by lender and loan program.</t>
        </is>
      </c>
    </row>
    <row r="32" ht="30" customHeight="1">
      <c r="A32" s="4" t="inlineStr">
        <is>
          <t>About this example: a fictional dental practice buys and renovates its building using a structure like the SBA 504 program, which SBA describes as typically up to 50% from a senior lender, up to 40% from a CDC, and at least 10% from the borrower (sba.gov, as checked Oct 1, 2026). Fees are left out for simplicity. Example data only.</t>
        </is>
      </c>
    </row>
    <row r="33"/>
    <row r="34"/>
  </sheetData>
  <mergeCells count="3">
    <mergeCell ref="B29:D29"/>
    <mergeCell ref="A32:D34"/>
    <mergeCell ref="B4:D4"/>
  </mergeCells>
  <conditionalFormatting sqref="B29">
    <cfRule type="expression" priority="1" dxfId="0">
      <formula>LEFT(B29,3)="Gap"</formula>
    </cfRule>
    <cfRule type="expression" priority="2" dxfId="1">
      <formula>B29="Balanced"</formula>
    </cfRule>
  </conditionalFormatting>
  <pageMargins left="0.75" right="0.75" top="1" bottom="1" header="0.5" footer="0.5"/>
  <pageSetup orientation="portrait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2026-10-01T13:04:38Z</dcterms:created>
  <dcterms:modified xsi:type="dcterms:W3CDTF">2026-10-01T13:04:38Z</dcterms:modified>
</cp:coreProperties>
</file>